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ry\Desktop\"/>
    </mc:Choice>
  </mc:AlternateContent>
  <bookViews>
    <workbookView xWindow="120" yWindow="30" windowWidth="15480" windowHeight="8640" tabRatio="651" firstSheet="11" activeTab="11"/>
  </bookViews>
  <sheets>
    <sheet name="Service Invoice" sheetId="14" state="hidden" r:id="rId1"/>
    <sheet name="82001" sheetId="13" state="hidden" r:id="rId2"/>
    <sheet name="82002" sheetId="12" state="hidden" r:id="rId3"/>
    <sheet name="82003" sheetId="11" state="hidden" r:id="rId4"/>
    <sheet name="82004" sheetId="10" state="hidden" r:id="rId5"/>
    <sheet name="82005" sheetId="9" state="hidden" r:id="rId6"/>
    <sheet name="82006" sheetId="8" state="hidden" r:id="rId7"/>
    <sheet name="82007" sheetId="7" state="hidden" r:id="rId8"/>
    <sheet name="82008" sheetId="6" state="hidden" r:id="rId9"/>
    <sheet name="82009" sheetId="5" state="hidden" r:id="rId10"/>
    <sheet name="82010" sheetId="4" state="hidden" r:id="rId11"/>
    <sheet name="Unpaid invoices" sheetId="1" r:id="rId12"/>
  </sheets>
  <externalReferences>
    <externalReference r:id="rId13"/>
  </externalReferences>
  <definedNames>
    <definedName name="__IntlFixup" hidden="1">TRUE</definedName>
    <definedName name="__IntlFixupTable" hidden="1">#REF!</definedName>
    <definedName name="_Order1" hidden="1">0</definedName>
    <definedName name="AA.Report.Files" hidden="1">#REF!</definedName>
    <definedName name="AA.Reports.Available" hidden="1">#REF!</definedName>
    <definedName name="Data.Dump" hidden="1">OFFSET([0]!Data.Top.Left,1,0)</definedName>
    <definedName name="DATA_01" hidden="1">'[1]Sales Seasonality by Month'!$B$4</definedName>
    <definedName name="DATA_02" hidden="1">'[1]Sales Seasonality by Month'!$B$9</definedName>
    <definedName name="DATA_03" hidden="1">'[1]Sales Seasonality by Month'!$C$9:$C$20</definedName>
    <definedName name="DATA_04" hidden="1">'[1]Sales Seasonality by Month'!$F$9:$F$20</definedName>
    <definedName name="Database.File" hidden="1">#REF!</definedName>
    <definedName name="File.Type" hidden="1">#REF!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LABOR_TAX" hidden="1">'Service Invoice'!$G$7</definedName>
    <definedName name="Macro1">[0]!Macro1</definedName>
    <definedName name="Macro2">[0]!Macro2</definedName>
    <definedName name="Ownership" hidden="1">OFFSET([0]!Data.Top.Left,1,0)</definedName>
    <definedName name="PARTS_TAX" hidden="1">'Service Invoice'!$D$7</definedName>
    <definedName name="_xlnm.Print_Area" localSheetId="0">'Service Invoice'!$B$2:$J$31</definedName>
    <definedName name="Show.Acct.Update.Warning" hidden="1">#REF!</definedName>
    <definedName name="Show.MDB.Update.Warning" hidden="1">#REF!</definedName>
  </definedNames>
  <calcPr calcId="152511"/>
</workbook>
</file>

<file path=xl/calcChain.xml><?xml version="1.0" encoding="utf-8"?>
<calcChain xmlns="http://schemas.openxmlformats.org/spreadsheetml/2006/main">
  <c r="G28" i="14" l="1"/>
  <c r="G27" i="14"/>
  <c r="G26" i="14"/>
  <c r="G25" i="14"/>
  <c r="G24" i="14"/>
  <c r="J22" i="14"/>
  <c r="J21" i="14"/>
  <c r="J20" i="14"/>
  <c r="J19" i="14"/>
  <c r="J18" i="14"/>
  <c r="J17" i="14"/>
  <c r="J16" i="14"/>
  <c r="J15" i="14"/>
  <c r="J14" i="14"/>
  <c r="J13" i="14"/>
  <c r="J12" i="14"/>
  <c r="J11" i="14"/>
  <c r="G29" i="14" l="1"/>
  <c r="J24" i="14" s="1"/>
  <c r="J23" i="14"/>
  <c r="J25" i="14" l="1"/>
  <c r="J26" i="14" s="1"/>
</calcChain>
</file>

<file path=xl/sharedStrings.xml><?xml version="1.0" encoding="utf-8"?>
<sst xmlns="http://schemas.openxmlformats.org/spreadsheetml/2006/main" count="31" uniqueCount="27">
  <si>
    <t>Invoice number</t>
  </si>
  <si>
    <t>Invoice date</t>
  </si>
  <si>
    <t>Invoice total</t>
  </si>
  <si>
    <t>SERVICE INVOICE</t>
  </si>
  <si>
    <t>Name</t>
  </si>
  <si>
    <t>SOLD TO:</t>
  </si>
  <si>
    <t xml:space="preserve">Sales Tax Rates:  </t>
  </si>
  <si>
    <t xml:space="preserve"> On Parts </t>
  </si>
  <si>
    <t xml:space="preserve"> On Labor</t>
  </si>
  <si>
    <t>PARTS USED</t>
  </si>
  <si>
    <t>QTY</t>
  </si>
  <si>
    <t>DESCRIPTION</t>
  </si>
  <si>
    <t>PRICE</t>
  </si>
  <si>
    <t>AMOUNT</t>
  </si>
  <si>
    <t>Product</t>
  </si>
  <si>
    <t>SERVICE PERSON</t>
  </si>
  <si>
    <t>DATE</t>
  </si>
  <si>
    <t>HOURS</t>
  </si>
  <si>
    <t>RATE</t>
  </si>
  <si>
    <t xml:space="preserve"> PARTS</t>
  </si>
  <si>
    <t xml:space="preserve"> LABOR</t>
  </si>
  <si>
    <t xml:space="preserve"> TAX</t>
  </si>
  <si>
    <t xml:space="preserve"> TOTAL</t>
  </si>
  <si>
    <t>GUARANTEED 30 DAYS</t>
  </si>
  <si>
    <t>AGAINST LABOR AND</t>
  </si>
  <si>
    <t>MATERIAL DEFECTS</t>
  </si>
  <si>
    <t>All American Autos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</si>
</sst>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5" formatCode="0_)"/>
    <numFmt numFmtId="166" formatCode="&quot;$&quot;#,##0.00_);\(&quot;$&quot;#,##0.00\)"/>
    <numFmt numFmtId="167" formatCode="dd\-mmm\-yy_)"/>
    <numFmt numFmtId="168" formatCode="mm/dd/yy_)"/>
    <numFmt numFmtId="169" formatCode="0.0_)"/>
    <numFmt numFmtId="170" formatCode="&quot;$&quot;#,##0_);\(&quot;$&quot;#,##0\)"/>
    <numFmt numFmtId="171" formatCode="_(* #,##0.00_);_(* \(#,##0.00\);_(* &quot;-&quot;??_);_(@_)"/>
    <numFmt numFmtId="172" formatCode="_(&quot;$&quot;* #,##0.00_);_(&quot;$&quot;* \(#,##0.00\);_(&quot;$&quot;* &quot;-&quot;??_);_(@_)"/>
    <numFmt numFmtId="173" formatCode="0%_);[Red]\(0%\)"/>
    <numFmt numFmtId="174" formatCode="0.00%_);[Red]\(0.00%\)"/>
  </numFmts>
  <fonts count="2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9"/>
      <name val="Arial"/>
      <family val="2"/>
    </font>
    <font>
      <sz val="10"/>
      <color indexed="9"/>
      <name val="Arial"/>
      <family val="2"/>
    </font>
    <font>
      <sz val="26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4"/>
      <name val="Arial"/>
      <family val="2"/>
    </font>
    <font>
      <i/>
      <sz val="8"/>
      <name val="Arial"/>
      <family val="2"/>
    </font>
    <font>
      <u/>
      <sz val="10"/>
      <color indexed="12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</fonts>
  <fills count="16">
    <fill>
      <patternFill patternType="none"/>
    </fill>
    <fill>
      <patternFill patternType="gray125"/>
    </fill>
    <fill>
      <patternFill patternType="solid">
        <fgColor indexed="18"/>
        <bgColor indexed="26"/>
      </patternFill>
    </fill>
    <fill>
      <patternFill patternType="solid">
        <fgColor indexed="18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9"/>
      </patternFill>
    </fill>
    <fill>
      <patternFill patternType="solid">
        <fgColor indexed="55"/>
        <bgColor indexed="64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</fills>
  <borders count="3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35">
    <xf numFmtId="0" fontId="0" fillId="0" borderId="0"/>
    <xf numFmtId="44" fontId="2" fillId="0" borderId="0" applyFont="0" applyFill="0" applyBorder="0" applyAlignment="0" applyProtection="0"/>
    <xf numFmtId="0" fontId="3" fillId="0" borderId="0"/>
    <xf numFmtId="0" fontId="12" fillId="0" borderId="0" applyNumberFormat="0" applyFill="0" applyBorder="0" applyAlignment="0" applyProtection="0">
      <alignment vertical="top"/>
      <protection locked="0"/>
    </xf>
    <xf numFmtId="37" fontId="13" fillId="6" borderId="22" applyBorder="0" applyProtection="0">
      <alignment vertical="center"/>
    </xf>
    <xf numFmtId="170" fontId="14" fillId="0" borderId="23">
      <protection locked="0"/>
    </xf>
    <xf numFmtId="0" fontId="15" fillId="9" borderId="0" applyBorder="0">
      <alignment horizontal="left" vertical="center" indent="1"/>
    </xf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6" fillId="0" borderId="24"/>
    <xf numFmtId="4" fontId="14" fillId="10" borderId="24">
      <protection locked="0"/>
    </xf>
    <xf numFmtId="0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4" fontId="14" fillId="11" borderId="24"/>
    <xf numFmtId="171" fontId="17" fillId="0" borderId="25"/>
    <xf numFmtId="37" fontId="18" fillId="12" borderId="23" applyBorder="0">
      <alignment horizontal="left" vertical="center" indent="1"/>
    </xf>
    <xf numFmtId="37" fontId="19" fillId="13" borderId="26" applyFill="0">
      <alignment vertical="center"/>
    </xf>
    <xf numFmtId="0" fontId="19" fillId="4" borderId="27" applyNumberFormat="0">
      <alignment horizontal="left" vertical="top" indent="1"/>
    </xf>
    <xf numFmtId="0" fontId="19" fillId="6" borderId="0" applyBorder="0">
      <alignment horizontal="left" vertical="center" indent="1"/>
    </xf>
    <xf numFmtId="0" fontId="19" fillId="0" borderId="27" applyNumberFormat="0" applyFill="0">
      <alignment horizontal="centerContinuous" vertical="top"/>
    </xf>
    <xf numFmtId="171" fontId="17" fillId="0" borderId="28"/>
    <xf numFmtId="172" fontId="17" fillId="0" borderId="29"/>
    <xf numFmtId="0" fontId="20" fillId="13" borderId="0">
      <alignment horizontal="left" wrapText="1" indent="1"/>
    </xf>
    <xf numFmtId="0" fontId="21" fillId="0" borderId="0"/>
    <xf numFmtId="173" fontId="9" fillId="14" borderId="30"/>
    <xf numFmtId="174" fontId="9" fillId="0" borderId="30" applyFont="0" applyFill="0" applyBorder="0" applyAlignment="0" applyProtection="0">
      <protection locked="0"/>
    </xf>
    <xf numFmtId="2" fontId="22" fillId="0" borderId="0">
      <protection locked="0"/>
    </xf>
    <xf numFmtId="0" fontId="3" fillId="15" borderId="0"/>
    <xf numFmtId="49" fontId="3" fillId="0" borderId="0" applyFont="0" applyFill="0" applyBorder="0" applyAlignment="0" applyProtection="0"/>
    <xf numFmtId="0" fontId="23" fillId="0" borderId="0">
      <alignment horizontal="right"/>
    </xf>
    <xf numFmtId="0" fontId="24" fillId="0" borderId="0"/>
    <xf numFmtId="42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4" fillId="2" borderId="0" xfId="2" applyFont="1" applyFill="1" applyAlignment="1" applyProtection="1">
      <alignment vertical="center"/>
      <protection locked="0"/>
    </xf>
    <xf numFmtId="0" fontId="5" fillId="3" borderId="0" xfId="2" applyFont="1" applyFill="1" applyProtection="1"/>
    <xf numFmtId="0" fontId="3" fillId="4" borderId="0" xfId="2" applyFont="1" applyFill="1" applyProtection="1"/>
    <xf numFmtId="0" fontId="6" fillId="4" borderId="0" xfId="2" applyFont="1" applyFill="1" applyAlignment="1" applyProtection="1">
      <alignment horizontal="right"/>
    </xf>
    <xf numFmtId="0" fontId="3" fillId="0" borderId="0" xfId="2" applyFont="1" applyProtection="1"/>
    <xf numFmtId="0" fontId="7" fillId="4" borderId="1" xfId="2" applyFont="1" applyFill="1" applyBorder="1" applyProtection="1"/>
    <xf numFmtId="0" fontId="3" fillId="4" borderId="2" xfId="2" applyFont="1" applyFill="1" applyBorder="1" applyProtection="1"/>
    <xf numFmtId="0" fontId="3" fillId="4" borderId="3" xfId="2" applyFont="1" applyFill="1" applyBorder="1" applyProtection="1"/>
    <xf numFmtId="0" fontId="3" fillId="4" borderId="4" xfId="2" applyFont="1" applyFill="1" applyBorder="1" applyProtection="1"/>
    <xf numFmtId="0" fontId="3" fillId="5" borderId="5" xfId="2" applyFont="1" applyFill="1" applyBorder="1" applyProtection="1">
      <protection locked="0"/>
    </xf>
    <xf numFmtId="0" fontId="3" fillId="5" borderId="6" xfId="2" applyFont="1" applyFill="1" applyBorder="1" applyProtection="1">
      <protection locked="0"/>
    </xf>
    <xf numFmtId="0" fontId="3" fillId="5" borderId="7" xfId="2" applyFont="1" applyFill="1" applyBorder="1" applyProtection="1">
      <protection locked="0"/>
    </xf>
    <xf numFmtId="0" fontId="3" fillId="5" borderId="8" xfId="2" applyFont="1" applyFill="1" applyBorder="1" applyAlignment="1" applyProtection="1">
      <alignment horizontal="right"/>
      <protection locked="0"/>
    </xf>
    <xf numFmtId="0" fontId="3" fillId="5" borderId="0" xfId="2" applyFont="1" applyFill="1" applyBorder="1" applyProtection="1">
      <protection locked="0"/>
    </xf>
    <xf numFmtId="0" fontId="3" fillId="5" borderId="0" xfId="2" applyFont="1" applyFill="1" applyBorder="1" applyAlignment="1" applyProtection="1">
      <alignment horizontal="right"/>
      <protection locked="0"/>
    </xf>
    <xf numFmtId="0" fontId="3" fillId="6" borderId="0" xfId="2" applyFont="1" applyFill="1" applyBorder="1" applyProtection="1"/>
    <xf numFmtId="0" fontId="3" fillId="6" borderId="0" xfId="2" applyFont="1" applyFill="1" applyBorder="1" applyAlignment="1" applyProtection="1">
      <alignment horizontal="right"/>
    </xf>
    <xf numFmtId="10" fontId="3" fillId="7" borderId="9" xfId="2" applyNumberFormat="1" applyFont="1" applyFill="1" applyBorder="1" applyAlignment="1" applyProtection="1">
      <alignment horizontal="center"/>
      <protection locked="0"/>
    </xf>
    <xf numFmtId="0" fontId="9" fillId="8" borderId="11" xfId="2" applyFont="1" applyFill="1" applyBorder="1" applyAlignment="1" applyProtection="1">
      <alignment horizontal="centerContinuous" vertical="center"/>
    </xf>
    <xf numFmtId="0" fontId="8" fillId="8" borderId="10" xfId="2" applyFont="1" applyFill="1" applyBorder="1" applyAlignment="1" applyProtection="1">
      <alignment horizontal="center" vertical="center"/>
    </xf>
    <xf numFmtId="0" fontId="7" fillId="8" borderId="1" xfId="2" applyFont="1" applyFill="1" applyBorder="1" applyAlignment="1" applyProtection="1">
      <alignment horizontal="centerContinuous" vertical="center"/>
    </xf>
    <xf numFmtId="0" fontId="3" fillId="8" borderId="2" xfId="2" applyFont="1" applyFill="1" applyBorder="1" applyAlignment="1" applyProtection="1">
      <alignment horizontal="centerContinuous"/>
    </xf>
    <xf numFmtId="0" fontId="3" fillId="8" borderId="3" xfId="2" applyFont="1" applyFill="1" applyBorder="1" applyAlignment="1" applyProtection="1">
      <alignment horizontal="centerContinuous"/>
    </xf>
    <xf numFmtId="0" fontId="8" fillId="8" borderId="14" xfId="2" applyFont="1" applyFill="1" applyBorder="1" applyAlignment="1" applyProtection="1">
      <alignment horizontal="centerContinuous" vertical="center"/>
    </xf>
    <xf numFmtId="0" fontId="3" fillId="8" borderId="11" xfId="2" applyFont="1" applyFill="1" applyBorder="1" applyAlignment="1" applyProtection="1">
      <alignment vertical="center"/>
    </xf>
    <xf numFmtId="0" fontId="8" fillId="8" borderId="12" xfId="2" applyFont="1" applyFill="1" applyBorder="1" applyAlignment="1" applyProtection="1">
      <alignment horizontal="center" vertical="center"/>
    </xf>
    <xf numFmtId="165" fontId="3" fillId="5" borderId="13" xfId="2" applyNumberFormat="1" applyFont="1" applyFill="1" applyBorder="1" applyAlignment="1" applyProtection="1">
      <alignment horizontal="center"/>
      <protection locked="0"/>
    </xf>
    <xf numFmtId="0" fontId="3" fillId="6" borderId="7" xfId="2" applyFont="1" applyFill="1" applyBorder="1" applyProtection="1"/>
    <xf numFmtId="4" fontId="3" fillId="5" borderId="13" xfId="2" applyNumberFormat="1" applyFont="1" applyFill="1" applyBorder="1" applyProtection="1">
      <protection locked="0"/>
    </xf>
    <xf numFmtId="4" fontId="3" fillId="4" borderId="8" xfId="2" applyNumberFormat="1" applyFont="1" applyFill="1" applyBorder="1" applyProtection="1"/>
    <xf numFmtId="165" fontId="3" fillId="5" borderId="15" xfId="2" applyNumberFormat="1" applyFont="1" applyFill="1" applyBorder="1" applyAlignment="1" applyProtection="1">
      <alignment horizontal="center"/>
      <protection locked="0"/>
    </xf>
    <xf numFmtId="0" fontId="3" fillId="6" borderId="0" xfId="2" applyFont="1" applyFill="1" applyProtection="1"/>
    <xf numFmtId="0" fontId="3" fillId="6" borderId="16" xfId="2" applyFont="1" applyFill="1" applyBorder="1" applyProtection="1"/>
    <xf numFmtId="4" fontId="3" fillId="5" borderId="17" xfId="2" applyNumberFormat="1" applyFont="1" applyFill="1" applyBorder="1" applyProtection="1">
      <protection locked="0"/>
    </xf>
    <xf numFmtId="4" fontId="3" fillId="4" borderId="18" xfId="2" applyNumberFormat="1" applyFont="1" applyFill="1" applyBorder="1" applyProtection="1"/>
    <xf numFmtId="0" fontId="8" fillId="4" borderId="19" xfId="2" applyFont="1" applyFill="1" applyBorder="1" applyAlignment="1" applyProtection="1">
      <alignment horizontal="centerContinuous"/>
    </xf>
    <xf numFmtId="0" fontId="8" fillId="4" borderId="20" xfId="2" applyFont="1" applyFill="1" applyBorder="1" applyAlignment="1" applyProtection="1">
      <alignment horizontal="centerContinuous"/>
    </xf>
    <xf numFmtId="0" fontId="8" fillId="4" borderId="21" xfId="2" applyFont="1" applyFill="1" applyBorder="1" applyAlignment="1" applyProtection="1">
      <alignment horizontal="center"/>
    </xf>
    <xf numFmtId="166" fontId="3" fillId="4" borderId="10" xfId="2" applyNumberFormat="1" applyFont="1" applyFill="1" applyBorder="1" applyProtection="1"/>
    <xf numFmtId="0" fontId="3" fillId="5" borderId="14" xfId="2" applyFont="1" applyFill="1" applyBorder="1" applyProtection="1">
      <protection locked="0"/>
    </xf>
    <xf numFmtId="167" fontId="10" fillId="5" borderId="12" xfId="2" applyNumberFormat="1" applyFont="1" applyFill="1" applyBorder="1" applyProtection="1">
      <protection locked="0"/>
    </xf>
    <xf numFmtId="168" fontId="3" fillId="5" borderId="10" xfId="2" applyNumberFormat="1" applyFont="1" applyFill="1" applyBorder="1" applyAlignment="1" applyProtection="1">
      <alignment horizontal="center"/>
      <protection locked="0"/>
    </xf>
    <xf numFmtId="169" fontId="3" fillId="5" borderId="12" xfId="2" applyNumberFormat="1" applyFont="1" applyFill="1" applyBorder="1" applyProtection="1">
      <protection locked="0"/>
    </xf>
    <xf numFmtId="166" fontId="3" fillId="5" borderId="12" xfId="2" applyNumberFormat="1" applyFont="1" applyFill="1" applyBorder="1" applyProtection="1">
      <protection locked="0"/>
    </xf>
    <xf numFmtId="166" fontId="3" fillId="4" borderId="12" xfId="2" applyNumberFormat="1" applyFont="1" applyFill="1" applyBorder="1" applyProtection="1"/>
    <xf numFmtId="40" fontId="3" fillId="4" borderId="10" xfId="2" applyNumberFormat="1" applyFont="1" applyFill="1" applyBorder="1" applyProtection="1"/>
    <xf numFmtId="167" fontId="3" fillId="5" borderId="8" xfId="2" applyNumberFormat="1" applyFont="1" applyFill="1" applyBorder="1" applyProtection="1">
      <protection locked="0"/>
    </xf>
    <xf numFmtId="168" fontId="3" fillId="5" borderId="13" xfId="2" applyNumberFormat="1" applyFont="1" applyFill="1" applyBorder="1" applyAlignment="1" applyProtection="1">
      <alignment horizontal="center"/>
      <protection locked="0"/>
    </xf>
    <xf numFmtId="169" fontId="3" fillId="5" borderId="8" xfId="2" applyNumberFormat="1" applyFont="1" applyFill="1" applyBorder="1" applyProtection="1">
      <protection locked="0"/>
    </xf>
    <xf numFmtId="39" fontId="3" fillId="5" borderId="8" xfId="2" applyNumberFormat="1" applyFont="1" applyFill="1" applyBorder="1" applyProtection="1">
      <protection locked="0"/>
    </xf>
    <xf numFmtId="166" fontId="3" fillId="4" borderId="8" xfId="2" applyNumberFormat="1" applyFont="1" applyFill="1" applyBorder="1" applyProtection="1"/>
    <xf numFmtId="0" fontId="3" fillId="4" borderId="8" xfId="2" applyFont="1" applyFill="1" applyBorder="1" applyProtection="1"/>
    <xf numFmtId="0" fontId="7" fillId="4" borderId="4" xfId="2" applyFont="1" applyFill="1" applyBorder="1" applyProtection="1"/>
    <xf numFmtId="166" fontId="7" fillId="4" borderId="10" xfId="2" applyNumberFormat="1" applyFont="1" applyFill="1" applyBorder="1" applyProtection="1"/>
    <xf numFmtId="0" fontId="11" fillId="4" borderId="0" xfId="2" applyFont="1" applyFill="1" applyAlignment="1" applyProtection="1">
      <alignment horizontal="centerContinuous"/>
    </xf>
    <xf numFmtId="0" fontId="3" fillId="4" borderId="2" xfId="2" applyFont="1" applyFill="1" applyBorder="1" applyAlignment="1" applyProtection="1">
      <alignment horizontal="centerContinuous"/>
    </xf>
    <xf numFmtId="0" fontId="3" fillId="4" borderId="3" xfId="2" applyFont="1" applyFill="1" applyBorder="1" applyAlignment="1" applyProtection="1">
      <alignment horizontal="centerContinuous"/>
    </xf>
    <xf numFmtId="0" fontId="3" fillId="4" borderId="0" xfId="2" applyFont="1" applyFill="1" applyAlignment="1" applyProtection="1">
      <alignment horizontal="centerContinuous"/>
    </xf>
    <xf numFmtId="0" fontId="3" fillId="4" borderId="4" xfId="2" applyFont="1" applyFill="1" applyBorder="1" applyAlignment="1" applyProtection="1">
      <alignment horizontal="centerContinuous"/>
    </xf>
    <xf numFmtId="0" fontId="3" fillId="4" borderId="5" xfId="2" applyFont="1" applyFill="1" applyBorder="1" applyProtection="1"/>
    <xf numFmtId="0" fontId="3" fillId="8" borderId="12" xfId="2" applyFont="1" applyFill="1" applyBorder="1" applyProtection="1"/>
    <xf numFmtId="166" fontId="7" fillId="8" borderId="12" xfId="2" applyNumberFormat="1" applyFont="1" applyFill="1" applyBorder="1" applyProtection="1"/>
    <xf numFmtId="0" fontId="11" fillId="4" borderId="7" xfId="2" applyFont="1" applyFill="1" applyBorder="1" applyAlignment="1" applyProtection="1">
      <alignment horizontal="centerContinuous"/>
    </xf>
    <xf numFmtId="0" fontId="3" fillId="4" borderId="7" xfId="2" applyFont="1" applyFill="1" applyBorder="1" applyAlignment="1" applyProtection="1">
      <alignment horizontal="centerContinuous"/>
    </xf>
    <xf numFmtId="0" fontId="3" fillId="4" borderId="8" xfId="2" applyFont="1" applyFill="1" applyBorder="1" applyAlignment="1" applyProtection="1">
      <alignment horizontal="centerContinuous"/>
    </xf>
    <xf numFmtId="0" fontId="3" fillId="5" borderId="2" xfId="2" applyFont="1" applyFill="1" applyBorder="1" applyProtection="1">
      <protection locked="0"/>
    </xf>
    <xf numFmtId="0" fontId="3" fillId="5" borderId="2" xfId="2" applyFont="1" applyFill="1" applyBorder="1" applyProtection="1"/>
    <xf numFmtId="0" fontId="3" fillId="4" borderId="0" xfId="2" applyFont="1" applyFill="1" applyBorder="1" applyProtection="1"/>
    <xf numFmtId="0" fontId="0" fillId="0" borderId="0" xfId="0" applyBorder="1"/>
    <xf numFmtId="44" fontId="0" fillId="0" borderId="0" xfId="1" applyNumberFormat="1" applyFont="1" applyAlignment="1">
      <alignment horizontal="left" indent="4"/>
    </xf>
    <xf numFmtId="0" fontId="12" fillId="0" borderId="0" xfId="3" applyFont="1" applyAlignment="1" applyProtection="1">
      <alignment horizontal="center"/>
    </xf>
    <xf numFmtId="0" fontId="12" fillId="0" borderId="0" xfId="3" applyAlignment="1" applyProtection="1">
      <alignment horizontal="center"/>
    </xf>
  </cellXfs>
  <cellStyles count="35">
    <cellStyle name="amount" xfId="4"/>
    <cellStyle name="Blank" xfId="5"/>
    <cellStyle name="Body text" xfId="6"/>
    <cellStyle name="Comma0" xfId="7"/>
    <cellStyle name="Currency" xfId="1" builtinId="4"/>
    <cellStyle name="Currency0" xfId="8"/>
    <cellStyle name="DarkBlueOutline" xfId="9"/>
    <cellStyle name="DarkBlueOutlineYellow" xfId="10"/>
    <cellStyle name="Date" xfId="11"/>
    <cellStyle name="Dezimal [0]_Compiling Utility Macros" xfId="12"/>
    <cellStyle name="Dezimal_Compiling Utility Macros" xfId="13"/>
    <cellStyle name="Fixed" xfId="14"/>
    <cellStyle name="GRAY" xfId="15"/>
    <cellStyle name="Gross Margin" xfId="16"/>
    <cellStyle name="header" xfId="17"/>
    <cellStyle name="Header Total" xfId="18"/>
    <cellStyle name="Header1" xfId="19"/>
    <cellStyle name="Header2" xfId="20"/>
    <cellStyle name="Header3" xfId="21"/>
    <cellStyle name="Hyperlink" xfId="3" builtinId="8"/>
    <cellStyle name="Level 2 Total" xfId="22"/>
    <cellStyle name="Major Total" xfId="23"/>
    <cellStyle name="NonPrint_TemTitle" xfId="24"/>
    <cellStyle name="Normal" xfId="0" builtinId="0"/>
    <cellStyle name="Normal 2" xfId="2"/>
    <cellStyle name="NormalRed" xfId="25"/>
    <cellStyle name="Percent.0" xfId="26"/>
    <cellStyle name="Percent.00" xfId="27"/>
    <cellStyle name="RED POSTED" xfId="28"/>
    <cellStyle name="Standard_Anpassen der Amortisation" xfId="29"/>
    <cellStyle name="Text_simple" xfId="30"/>
    <cellStyle name="TmsRmn10BlueItalic" xfId="31"/>
    <cellStyle name="TmsRmn10Bold" xfId="32"/>
    <cellStyle name="Währung [0]_Compiling Utility Macros" xfId="33"/>
    <cellStyle name="Währung_Compiling Utility Macros" xfId="34"/>
  </cellStyles>
  <dxfs count="1">
    <dxf>
      <font>
        <color theme="5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323850</xdr:colOff>
      <xdr:row>1</xdr:row>
      <xdr:rowOff>0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0" y="0"/>
          <a:ext cx="438150" cy="285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ining/AppData/Roaming/Microsoft/Templates/Sales%20Seasonality%20by%20Month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Seasonality by Month"/>
      <sheetName val="About JaxWorks"/>
    </sheetNames>
    <sheetDataSet>
      <sheetData sheetId="0">
        <row r="4">
          <cell r="B4" t="str">
            <v>For the Year 2003</v>
          </cell>
        </row>
        <row r="9">
          <cell r="B9" t="str">
            <v>Jan</v>
          </cell>
          <cell r="C9">
            <v>100000</v>
          </cell>
          <cell r="F9">
            <v>7.0000000000000007E-2</v>
          </cell>
        </row>
        <row r="10">
          <cell r="C10">
            <v>101300</v>
          </cell>
          <cell r="F10">
            <v>7.4999999999999997E-2</v>
          </cell>
        </row>
        <row r="11">
          <cell r="C11">
            <v>102616.9</v>
          </cell>
          <cell r="F11">
            <v>0.09</v>
          </cell>
        </row>
        <row r="12">
          <cell r="C12">
            <v>103950.9197</v>
          </cell>
          <cell r="F12">
            <v>0.09</v>
          </cell>
        </row>
        <row r="13">
          <cell r="C13">
            <v>105302.28165610001</v>
          </cell>
          <cell r="F13">
            <v>0.09</v>
          </cell>
        </row>
        <row r="14">
          <cell r="C14">
            <v>106671.211317629</v>
          </cell>
          <cell r="F14">
            <v>0.08</v>
          </cell>
        </row>
        <row r="15">
          <cell r="C15">
            <v>108057.93706475801</v>
          </cell>
          <cell r="F15">
            <v>7.0000000000000007E-2</v>
          </cell>
        </row>
        <row r="16">
          <cell r="C16">
            <v>109462.6902466</v>
          </cell>
          <cell r="F16">
            <v>9.5000000000000001E-2</v>
          </cell>
        </row>
        <row r="17">
          <cell r="C17">
            <v>110885.705219806</v>
          </cell>
          <cell r="F17">
            <v>0.09</v>
          </cell>
        </row>
        <row r="18">
          <cell r="C18">
            <v>112327.21938766399</v>
          </cell>
          <cell r="F18">
            <v>0.09</v>
          </cell>
        </row>
        <row r="19">
          <cell r="C19">
            <v>113787.473239703</v>
          </cell>
          <cell r="F19">
            <v>7.0000000000000007E-2</v>
          </cell>
        </row>
        <row r="20">
          <cell r="C20">
            <v>115266.710391819</v>
          </cell>
          <cell r="F20">
            <v>0.09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J32"/>
  <sheetViews>
    <sheetView showGridLines="0" topLeftCell="A3" zoomScaleNormal="100" workbookViewId="0"/>
  </sheetViews>
  <sheetFormatPr defaultRowHeight="12.75" x14ac:dyDescent="0.2"/>
  <cols>
    <col min="1" max="1" width="1.7109375" style="9" customWidth="1"/>
    <col min="2" max="2" width="14.28515625" style="9" customWidth="1"/>
    <col min="3" max="3" width="7.42578125" style="9" customWidth="1"/>
    <col min="4" max="4" width="11.5703125" style="9" customWidth="1"/>
    <col min="5" max="5" width="8.85546875" style="9" customWidth="1"/>
    <col min="6" max="6" width="10.140625" style="9" customWidth="1"/>
    <col min="7" max="7" width="14.28515625" style="9" customWidth="1"/>
    <col min="8" max="8" width="2" style="9" customWidth="1"/>
    <col min="9" max="10" width="18.7109375" style="9" customWidth="1"/>
    <col min="11" max="11" width="4.7109375" style="9" customWidth="1"/>
    <col min="12" max="16384" width="9.140625" style="9"/>
  </cols>
  <sheetData>
    <row r="1" spans="2:10" ht="8.25" customHeight="1" x14ac:dyDescent="0.2"/>
    <row r="2" spans="2:10" ht="33" x14ac:dyDescent="0.45">
      <c r="B2" s="5" t="s">
        <v>26</v>
      </c>
      <c r="C2" s="6"/>
      <c r="D2" s="6"/>
      <c r="E2" s="6"/>
      <c r="F2" s="6"/>
      <c r="G2" s="7"/>
      <c r="H2" s="7"/>
      <c r="I2" s="7"/>
      <c r="J2" s="8" t="s">
        <v>3</v>
      </c>
    </row>
    <row r="3" spans="2:10" x14ac:dyDescent="0.2">
      <c r="B3" s="7"/>
      <c r="C3" s="7"/>
      <c r="D3" s="7"/>
      <c r="E3" s="7"/>
      <c r="F3" s="7"/>
      <c r="G3" s="7"/>
      <c r="H3" s="7"/>
      <c r="I3" s="7"/>
      <c r="J3" s="7"/>
    </row>
    <row r="4" spans="2:10" ht="15" x14ac:dyDescent="0.25">
      <c r="B4" s="10" t="s">
        <v>5</v>
      </c>
      <c r="C4" s="11"/>
      <c r="D4" s="11"/>
      <c r="E4" s="12"/>
      <c r="F4" s="72"/>
      <c r="G4" s="73"/>
      <c r="H4"/>
      <c r="I4"/>
      <c r="J4"/>
    </row>
    <row r="5" spans="2:10" ht="15" x14ac:dyDescent="0.25">
      <c r="B5" s="15"/>
      <c r="C5" s="16"/>
      <c r="D5" s="16"/>
      <c r="E5" s="17"/>
      <c r="F5" s="7"/>
      <c r="G5"/>
      <c r="H5"/>
      <c r="I5"/>
      <c r="J5"/>
    </row>
    <row r="6" spans="2:10" x14ac:dyDescent="0.2">
      <c r="B6" s="18"/>
      <c r="C6" s="18"/>
      <c r="D6" s="18"/>
      <c r="E6" s="19"/>
      <c r="F6" s="7"/>
      <c r="G6" s="18"/>
      <c r="H6" s="18"/>
      <c r="I6" s="18"/>
      <c r="J6" s="18"/>
    </row>
    <row r="7" spans="2:10" x14ac:dyDescent="0.2">
      <c r="B7" s="20"/>
      <c r="C7" s="21" t="s">
        <v>6</v>
      </c>
      <c r="D7" s="22">
        <v>6.5000000000000002E-2</v>
      </c>
      <c r="E7" s="20" t="s">
        <v>7</v>
      </c>
      <c r="F7" s="20"/>
      <c r="G7" s="22">
        <v>9.5000000000000001E-2</v>
      </c>
      <c r="H7" s="20" t="s">
        <v>8</v>
      </c>
      <c r="I7" s="18"/>
      <c r="J7" s="18"/>
    </row>
    <row r="8" spans="2:10" x14ac:dyDescent="0.2">
      <c r="B8" s="7"/>
      <c r="C8" s="7"/>
      <c r="D8" s="7"/>
      <c r="E8" s="7"/>
      <c r="F8" s="7"/>
      <c r="G8" s="7"/>
      <c r="H8" s="7"/>
      <c r="I8" s="7"/>
      <c r="J8" s="7"/>
    </row>
    <row r="9" spans="2:10" x14ac:dyDescent="0.2">
      <c r="B9" s="25" t="s">
        <v>9</v>
      </c>
      <c r="C9" s="26"/>
      <c r="D9" s="26"/>
      <c r="E9" s="26"/>
      <c r="F9" s="26"/>
      <c r="G9" s="26"/>
      <c r="H9" s="26"/>
      <c r="I9" s="26"/>
      <c r="J9" s="27"/>
    </row>
    <row r="10" spans="2:10" x14ac:dyDescent="0.2">
      <c r="B10" s="24" t="s">
        <v>10</v>
      </c>
      <c r="C10" s="28" t="s">
        <v>11</v>
      </c>
      <c r="D10" s="23"/>
      <c r="E10" s="23"/>
      <c r="F10" s="23"/>
      <c r="G10" s="23"/>
      <c r="H10" s="29"/>
      <c r="I10" s="24" t="s">
        <v>12</v>
      </c>
      <c r="J10" s="30" t="s">
        <v>13</v>
      </c>
    </row>
    <row r="11" spans="2:10" x14ac:dyDescent="0.2">
      <c r="B11" s="31">
        <v>1</v>
      </c>
      <c r="C11" s="15" t="s">
        <v>14</v>
      </c>
      <c r="D11" s="32"/>
      <c r="E11" s="32"/>
      <c r="F11" s="32"/>
      <c r="G11" s="32"/>
      <c r="H11" s="32"/>
      <c r="I11" s="33">
        <v>18.760000000000002</v>
      </c>
      <c r="J11" s="34">
        <f t="shared" ref="J11:J22" si="0">IF(I11,I11*B11,"")</f>
        <v>18.760000000000002</v>
      </c>
    </row>
    <row r="12" spans="2:10" x14ac:dyDescent="0.2">
      <c r="B12" s="31">
        <v>8</v>
      </c>
      <c r="C12" s="15" t="s">
        <v>14</v>
      </c>
      <c r="D12" s="32"/>
      <c r="E12" s="32"/>
      <c r="F12" s="32"/>
      <c r="G12" s="32"/>
      <c r="H12" s="32"/>
      <c r="I12" s="33">
        <v>4.32</v>
      </c>
      <c r="J12" s="34">
        <f t="shared" si="0"/>
        <v>34.56</v>
      </c>
    </row>
    <row r="13" spans="2:10" x14ac:dyDescent="0.2">
      <c r="B13" s="31"/>
      <c r="C13" s="15"/>
      <c r="D13" s="32"/>
      <c r="E13" s="32"/>
      <c r="F13" s="32"/>
      <c r="G13" s="32"/>
      <c r="H13" s="32"/>
      <c r="I13" s="33"/>
      <c r="J13" s="34" t="str">
        <f t="shared" si="0"/>
        <v/>
      </c>
    </row>
    <row r="14" spans="2:10" x14ac:dyDescent="0.2">
      <c r="B14" s="31"/>
      <c r="C14" s="15"/>
      <c r="D14" s="32"/>
      <c r="E14" s="32"/>
      <c r="F14" s="32"/>
      <c r="G14" s="32"/>
      <c r="H14" s="32"/>
      <c r="I14" s="33"/>
      <c r="J14" s="34" t="str">
        <f t="shared" si="0"/>
        <v/>
      </c>
    </row>
    <row r="15" spans="2:10" x14ac:dyDescent="0.2">
      <c r="B15" s="31"/>
      <c r="C15" s="15"/>
      <c r="D15" s="32"/>
      <c r="E15" s="32"/>
      <c r="F15" s="32"/>
      <c r="G15" s="32"/>
      <c r="H15" s="32"/>
      <c r="I15" s="33"/>
      <c r="J15" s="34" t="str">
        <f t="shared" si="0"/>
        <v/>
      </c>
    </row>
    <row r="16" spans="2:10" x14ac:dyDescent="0.2">
      <c r="B16" s="31"/>
      <c r="C16" s="15"/>
      <c r="D16" s="32"/>
      <c r="E16" s="32"/>
      <c r="F16" s="32"/>
      <c r="G16" s="32"/>
      <c r="H16" s="32"/>
      <c r="I16" s="33"/>
      <c r="J16" s="34" t="str">
        <f t="shared" si="0"/>
        <v/>
      </c>
    </row>
    <row r="17" spans="2:10" x14ac:dyDescent="0.2">
      <c r="B17" s="31"/>
      <c r="C17" s="15"/>
      <c r="D17" s="32"/>
      <c r="E17" s="32"/>
      <c r="F17" s="32"/>
      <c r="G17" s="32"/>
      <c r="H17" s="32"/>
      <c r="I17" s="33"/>
      <c r="J17" s="34" t="str">
        <f t="shared" si="0"/>
        <v/>
      </c>
    </row>
    <row r="18" spans="2:10" x14ac:dyDescent="0.2">
      <c r="B18" s="31"/>
      <c r="C18" s="15"/>
      <c r="D18" s="32"/>
      <c r="E18" s="32"/>
      <c r="F18" s="32"/>
      <c r="G18" s="32"/>
      <c r="H18" s="32"/>
      <c r="I18" s="33"/>
      <c r="J18" s="34" t="str">
        <f t="shared" si="0"/>
        <v/>
      </c>
    </row>
    <row r="19" spans="2:10" x14ac:dyDescent="0.2">
      <c r="B19" s="31"/>
      <c r="C19" s="15"/>
      <c r="D19" s="32"/>
      <c r="E19" s="32"/>
      <c r="F19" s="32"/>
      <c r="G19" s="32"/>
      <c r="H19" s="32"/>
      <c r="I19" s="33"/>
      <c r="J19" s="34" t="str">
        <f t="shared" si="0"/>
        <v/>
      </c>
    </row>
    <row r="20" spans="2:10" x14ac:dyDescent="0.2">
      <c r="B20" s="31"/>
      <c r="C20" s="15"/>
      <c r="D20" s="32"/>
      <c r="E20" s="32"/>
      <c r="F20" s="32"/>
      <c r="G20" s="32"/>
      <c r="H20" s="32"/>
      <c r="I20" s="33"/>
      <c r="J20" s="34" t="str">
        <f t="shared" si="0"/>
        <v/>
      </c>
    </row>
    <row r="21" spans="2:10" x14ac:dyDescent="0.2">
      <c r="B21" s="31"/>
      <c r="C21" s="15"/>
      <c r="D21" s="32"/>
      <c r="E21" s="32"/>
      <c r="F21" s="32"/>
      <c r="G21" s="32"/>
      <c r="H21" s="32"/>
      <c r="I21" s="33"/>
      <c r="J21" s="34" t="str">
        <f t="shared" si="0"/>
        <v/>
      </c>
    </row>
    <row r="22" spans="2:10" ht="13.5" thickBot="1" x14ac:dyDescent="0.25">
      <c r="B22" s="35"/>
      <c r="C22" s="14"/>
      <c r="D22" s="36"/>
      <c r="E22" s="36"/>
      <c r="F22" s="36"/>
      <c r="G22" s="36"/>
      <c r="H22" s="37"/>
      <c r="I22" s="38"/>
      <c r="J22" s="39" t="str">
        <f t="shared" si="0"/>
        <v/>
      </c>
    </row>
    <row r="23" spans="2:10" x14ac:dyDescent="0.2">
      <c r="B23" s="40" t="s">
        <v>15</v>
      </c>
      <c r="C23" s="41"/>
      <c r="D23" s="42" t="s">
        <v>16</v>
      </c>
      <c r="E23" s="42" t="s">
        <v>17</v>
      </c>
      <c r="F23" s="42" t="s">
        <v>18</v>
      </c>
      <c r="G23" s="42" t="s">
        <v>13</v>
      </c>
      <c r="H23" s="13"/>
      <c r="I23" s="12" t="s">
        <v>19</v>
      </c>
      <c r="J23" s="43">
        <f>IF(SUM(J11:J22),SUM(J11:J22),"")</f>
        <v>53.320000000000007</v>
      </c>
    </row>
    <row r="24" spans="2:10" ht="18" x14ac:dyDescent="0.25">
      <c r="B24" s="44" t="s">
        <v>4</v>
      </c>
      <c r="C24" s="45"/>
      <c r="D24" s="46">
        <v>40007</v>
      </c>
      <c r="E24" s="47">
        <v>12</v>
      </c>
      <c r="F24" s="48">
        <v>40</v>
      </c>
      <c r="G24" s="49">
        <f>IF(F24*E24,F24*E24,"")</f>
        <v>480</v>
      </c>
      <c r="H24" s="13"/>
      <c r="I24" s="13" t="s">
        <v>20</v>
      </c>
      <c r="J24" s="50">
        <f>IF(SUM(G29),G29,"")</f>
        <v>740</v>
      </c>
    </row>
    <row r="25" spans="2:10" x14ac:dyDescent="0.2">
      <c r="B25" s="44" t="s">
        <v>4</v>
      </c>
      <c r="C25" s="51"/>
      <c r="D25" s="52">
        <v>40008</v>
      </c>
      <c r="E25" s="53">
        <v>4</v>
      </c>
      <c r="F25" s="54">
        <v>65</v>
      </c>
      <c r="G25" s="55">
        <f>IF(F25*E25,F25*E25,"")</f>
        <v>260</v>
      </c>
      <c r="H25" s="13"/>
      <c r="I25" s="13" t="s">
        <v>21</v>
      </c>
      <c r="J25" s="50">
        <f>IF(OR(SUM(J23)&gt;0,J24),(PARTS_TAX*J23)+(LABOR_TAX*J24),"")</f>
        <v>73.765799999999999</v>
      </c>
    </row>
    <row r="26" spans="2:10" x14ac:dyDescent="0.2">
      <c r="B26" s="15"/>
      <c r="C26" s="51"/>
      <c r="D26" s="52"/>
      <c r="E26" s="53"/>
      <c r="F26" s="54"/>
      <c r="G26" s="55" t="str">
        <f>IF(F26*E26,F26*E26,"")</f>
        <v/>
      </c>
      <c r="H26" s="56"/>
      <c r="I26" s="57" t="s">
        <v>22</v>
      </c>
      <c r="J26" s="58">
        <f>IF(SUM(J23:J25),SUM(J23:J25),"")</f>
        <v>867.08580000000006</v>
      </c>
    </row>
    <row r="27" spans="2:10" x14ac:dyDescent="0.2">
      <c r="B27" s="15"/>
      <c r="C27" s="51"/>
      <c r="D27" s="52"/>
      <c r="E27" s="53"/>
      <c r="F27" s="54"/>
      <c r="G27" s="55" t="str">
        <f>IF(F27*E27,F27*E27,"")</f>
        <v/>
      </c>
      <c r="H27" s="59" t="s">
        <v>23</v>
      </c>
      <c r="I27" s="60"/>
      <c r="J27" s="61"/>
    </row>
    <row r="28" spans="2:10" x14ac:dyDescent="0.2">
      <c r="B28" s="15"/>
      <c r="C28" s="51"/>
      <c r="D28" s="52"/>
      <c r="E28" s="53"/>
      <c r="F28" s="54"/>
      <c r="G28" s="55" t="str">
        <f>IF(F28*E28,F28*E28,"")</f>
        <v/>
      </c>
      <c r="H28" s="59" t="s">
        <v>24</v>
      </c>
      <c r="I28" s="62"/>
      <c r="J28" s="63"/>
    </row>
    <row r="29" spans="2:10" x14ac:dyDescent="0.2">
      <c r="B29" s="64"/>
      <c r="C29" s="7"/>
      <c r="D29" s="7"/>
      <c r="E29" s="13"/>
      <c r="F29" s="65" t="s">
        <v>22</v>
      </c>
      <c r="G29" s="66">
        <f>IF(SUM(G24:G28),SUM(G24:G28),"")</f>
        <v>740</v>
      </c>
      <c r="H29" s="67" t="s">
        <v>25</v>
      </c>
      <c r="I29" s="68"/>
      <c r="J29" s="69"/>
    </row>
    <row r="30" spans="2:10" x14ac:dyDescent="0.2">
      <c r="B30" s="70"/>
      <c r="C30" s="71"/>
      <c r="D30" s="71"/>
      <c r="E30" s="71"/>
      <c r="F30" s="71"/>
      <c r="G30" s="71"/>
      <c r="H30" s="71"/>
      <c r="I30" s="71"/>
      <c r="J30" s="71"/>
    </row>
    <row r="32" spans="2:10" x14ac:dyDescent="0.2">
      <c r="B32" s="75"/>
      <c r="C32" s="76"/>
      <c r="D32" s="76"/>
      <c r="E32" s="76"/>
      <c r="F32" s="76"/>
      <c r="G32" s="76"/>
      <c r="H32" s="76"/>
      <c r="I32" s="76"/>
      <c r="J32" s="76"/>
    </row>
  </sheetData>
  <mergeCells count="1">
    <mergeCell ref="B32:J32"/>
  </mergeCells>
  <printOptions horizontalCentered="1"/>
  <pageMargins left="0.23622047244094491" right="0.23622047244094491" top="0.74803149606299213" bottom="0.74803149606299213" header="0.23622047244094491" footer="0.51181102362204722"/>
  <pageSetup orientation="portrait" horizontalDpi="4294967294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zoomScale="145" zoomScaleNormal="145" workbookViewId="0"/>
  </sheetViews>
  <sheetFormatPr defaultRowHeight="15" x14ac:dyDescent="0.25"/>
  <cols>
    <col min="1" max="1" width="15" bestFit="1" customWidth="1"/>
    <col min="2" max="2" width="18" bestFit="1" customWidth="1"/>
    <col min="3" max="3" width="12.7109375" bestFit="1" customWidth="1"/>
  </cols>
  <sheetData>
    <row r="1" spans="1:3" s="1" customFormat="1" ht="31.5" customHeight="1" x14ac:dyDescent="0.25">
      <c r="A1" s="4" t="s">
        <v>0</v>
      </c>
      <c r="B1" s="4" t="s">
        <v>2</v>
      </c>
      <c r="C1" s="4" t="s">
        <v>1</v>
      </c>
    </row>
    <row r="2" spans="1:3" x14ac:dyDescent="0.25">
      <c r="A2" s="2">
        <v>82001</v>
      </c>
      <c r="B2" s="74">
        <v>3203.22</v>
      </c>
      <c r="C2" s="3">
        <v>41593</v>
      </c>
    </row>
    <row r="3" spans="1:3" x14ac:dyDescent="0.25">
      <c r="A3" s="2">
        <v>82002</v>
      </c>
      <c r="B3" s="74">
        <v>489.99</v>
      </c>
      <c r="C3" s="3">
        <v>41572</v>
      </c>
    </row>
    <row r="4" spans="1:3" x14ac:dyDescent="0.25">
      <c r="A4" s="2">
        <v>82003</v>
      </c>
      <c r="B4" s="74">
        <v>2300.1</v>
      </c>
      <c r="C4" s="3">
        <v>41579</v>
      </c>
    </row>
    <row r="5" spans="1:3" x14ac:dyDescent="0.25">
      <c r="A5" s="2">
        <v>82004</v>
      </c>
      <c r="B5" s="74">
        <v>4110.68</v>
      </c>
      <c r="C5" s="3">
        <v>41511</v>
      </c>
    </row>
    <row r="6" spans="1:3" x14ac:dyDescent="0.25">
      <c r="A6" s="2">
        <v>82005</v>
      </c>
      <c r="B6" s="74">
        <v>3000.77</v>
      </c>
      <c r="C6" s="3">
        <v>41572</v>
      </c>
    </row>
    <row r="7" spans="1:3" x14ac:dyDescent="0.25">
      <c r="A7" s="2">
        <v>82006</v>
      </c>
      <c r="B7" s="74">
        <v>750</v>
      </c>
      <c r="C7" s="3">
        <v>41640</v>
      </c>
    </row>
    <row r="8" spans="1:3" x14ac:dyDescent="0.25">
      <c r="A8" s="2">
        <v>82007</v>
      </c>
      <c r="B8" s="74">
        <v>5788.44</v>
      </c>
      <c r="C8" s="3">
        <v>41557</v>
      </c>
    </row>
    <row r="9" spans="1:3" x14ac:dyDescent="0.25">
      <c r="A9" s="2">
        <v>82008</v>
      </c>
      <c r="B9" s="74">
        <v>379.75</v>
      </c>
      <c r="C9" s="3">
        <v>41574</v>
      </c>
    </row>
    <row r="10" spans="1:3" x14ac:dyDescent="0.25">
      <c r="A10" s="2">
        <v>82009</v>
      </c>
      <c r="B10" s="74">
        <v>2120.42</v>
      </c>
      <c r="C10" s="3">
        <v>41533</v>
      </c>
    </row>
    <row r="11" spans="1:3" x14ac:dyDescent="0.25">
      <c r="A11" s="2">
        <v>82010</v>
      </c>
      <c r="B11" s="74">
        <v>5001.45</v>
      </c>
      <c r="C11" s="3">
        <v>41609</v>
      </c>
    </row>
    <row r="12" spans="1:3" x14ac:dyDescent="0.25">
      <c r="A12" s="2"/>
    </row>
    <row r="13" spans="1:3" x14ac:dyDescent="0.25">
      <c r="A13" s="2"/>
    </row>
    <row r="14" spans="1:3" x14ac:dyDescent="0.25">
      <c r="A14" s="2"/>
    </row>
    <row r="15" spans="1:3" x14ac:dyDescent="0.25">
      <c r="A15" s="2"/>
    </row>
    <row r="16" spans="1:3" x14ac:dyDescent="0.25">
      <c r="A16" s="2"/>
    </row>
  </sheetData>
  <phoneticPr fontId="0" type="noConversion"/>
  <conditionalFormatting sqref="C2:C11">
    <cfRule type="cellIs" dxfId="0" priority="1" operator="lessThan">
      <formula>TODAY()-30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" width="15" bestFit="1" customWidth="1"/>
    <col min="2" max="2" width="8.28515625" bestFit="1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" width="15" bestFit="1" customWidth="1"/>
    <col min="2" max="2" width="8.28515625" bestFit="1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Service Invoice</vt:lpstr>
      <vt:lpstr>82001</vt:lpstr>
      <vt:lpstr>82002</vt:lpstr>
      <vt:lpstr>82003</vt:lpstr>
      <vt:lpstr>82004</vt:lpstr>
      <vt:lpstr>82005</vt:lpstr>
      <vt:lpstr>82006</vt:lpstr>
      <vt:lpstr>82007</vt:lpstr>
      <vt:lpstr>82008</vt:lpstr>
      <vt:lpstr>82009</vt:lpstr>
      <vt:lpstr>82010</vt:lpstr>
      <vt:lpstr>Unpaid invoices</vt:lpstr>
      <vt:lpstr>'Service Invoice'!Print_Area</vt:lpstr>
    </vt:vector>
  </TitlesOfParts>
  <Company>bt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training</dc:creator>
  <cp:lastModifiedBy>Gary Fenn</cp:lastModifiedBy>
  <dcterms:created xsi:type="dcterms:W3CDTF">2007-09-15T12:25:10Z</dcterms:created>
  <dcterms:modified xsi:type="dcterms:W3CDTF">2013-10-24T16:52:56Z</dcterms:modified>
</cp:coreProperties>
</file>